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30" yWindow="-30" windowWidth="17490" windowHeight="11010" tabRatio="500"/>
  </bookViews>
  <sheets>
    <sheet name="ex03-50.da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</calcChain>
</file>

<file path=xl/sharedStrings.xml><?xml version="1.0" encoding="utf-8"?>
<sst xmlns="http://schemas.openxmlformats.org/spreadsheetml/2006/main" count="13" uniqueCount="13">
  <si>
    <t>Year</t>
  </si>
  <si>
    <t>Rain</t>
  </si>
  <si>
    <t>Bin</t>
  </si>
  <si>
    <t>More</t>
  </si>
  <si>
    <t>Frequency</t>
  </si>
  <si>
    <t>Mean</t>
  </si>
  <si>
    <t>Stdev</t>
  </si>
  <si>
    <t>q1</t>
  </si>
  <si>
    <t>q3</t>
  </si>
  <si>
    <t>Median</t>
  </si>
  <si>
    <t>All values are withing 3 standard deviations of the mean.</t>
  </si>
  <si>
    <t xml:space="preserve">Might be hard to see that this is left skewed, but Median&lt;Mean.  </t>
  </si>
  <si>
    <t xml:space="preserve">It is clear that the graph is not symmetric but no real strong departure from normality.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</si>
</sst>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i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Monsoon</a:t>
            </a:r>
            <a:r>
              <a:rPr lang="en-US" baseline="0"/>
              <a:t> Rainfall in India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'ex03-50.dat'!$E$2:$E$13</c:f>
              <c:strCache>
                <c:ptCount val="12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More</c:v>
                </c:pt>
              </c:strCache>
            </c:strRef>
          </c:cat>
          <c:val>
            <c:numRef>
              <c:f>'ex03-50.dat'!$F$2:$F$13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  <c:pt idx="4">
                  <c:v>14</c:v>
                </c:pt>
                <c:pt idx="5">
                  <c:v>14</c:v>
                </c:pt>
                <c:pt idx="6">
                  <c:v>29</c:v>
                </c:pt>
                <c:pt idx="7">
                  <c:v>19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041216"/>
        <c:axId val="116043136"/>
      </c:barChart>
      <c:catAx>
        <c:axId val="11604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Amount</a:t>
                </a:r>
                <a:r>
                  <a:rPr lang="en-US" baseline="0"/>
                  <a:t> of Rain (in mm)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961080622497944"/>
              <c:y val="0.896627063628880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6043136"/>
        <c:crosses val="autoZero"/>
        <c:auto val="1"/>
        <c:lblAlgn val="ctr"/>
        <c:lblOffset val="100"/>
        <c:noMultiLvlLbl val="0"/>
      </c:catAx>
      <c:valAx>
        <c:axId val="116043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Years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041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152400</xdr:rowOff>
    </xdr:from>
    <xdr:to>
      <xdr:col>13</xdr:col>
      <xdr:colOff>285750</xdr:colOff>
      <xdr:row>20</xdr:row>
      <xdr:rowOff>114300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3/Stats/163%20(F16)/Excel/Monsoon%20data,%20Excel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651.20000000000005</v>
          </cell>
        </row>
        <row r="3">
          <cell r="B3">
            <v>653.1</v>
          </cell>
        </row>
        <row r="4">
          <cell r="B4">
            <v>697.4</v>
          </cell>
        </row>
        <row r="5">
          <cell r="B5">
            <v>708</v>
          </cell>
        </row>
        <row r="6">
          <cell r="B6">
            <v>709.6</v>
          </cell>
        </row>
        <row r="7">
          <cell r="B7">
            <v>716.8</v>
          </cell>
        </row>
        <row r="8">
          <cell r="B8">
            <v>719.4</v>
          </cell>
        </row>
        <row r="9">
          <cell r="B9">
            <v>722.4</v>
          </cell>
        </row>
        <row r="10">
          <cell r="B10">
            <v>728.7</v>
          </cell>
        </row>
        <row r="11">
          <cell r="B11">
            <v>735.6</v>
          </cell>
        </row>
        <row r="12">
          <cell r="B12">
            <v>736.8</v>
          </cell>
        </row>
        <row r="13">
          <cell r="B13">
            <v>739.2</v>
          </cell>
        </row>
        <row r="14">
          <cell r="B14">
            <v>740.2</v>
          </cell>
        </row>
        <row r="15">
          <cell r="B15">
            <v>743.2</v>
          </cell>
        </row>
        <row r="16">
          <cell r="B16">
            <v>748.3</v>
          </cell>
        </row>
        <row r="17">
          <cell r="B17">
            <v>750.6</v>
          </cell>
        </row>
        <row r="18">
          <cell r="B18">
            <v>754.8</v>
          </cell>
        </row>
        <row r="19">
          <cell r="B19">
            <v>760</v>
          </cell>
        </row>
        <row r="20">
          <cell r="B20">
            <v>768.2</v>
          </cell>
        </row>
        <row r="21">
          <cell r="B21">
            <v>770.2</v>
          </cell>
        </row>
        <row r="22">
          <cell r="B22">
            <v>777.9</v>
          </cell>
        </row>
        <row r="23">
          <cell r="B23">
            <v>781</v>
          </cell>
        </row>
        <row r="24">
          <cell r="B24">
            <v>784.7</v>
          </cell>
        </row>
        <row r="25">
          <cell r="B25">
            <v>784.8</v>
          </cell>
        </row>
        <row r="26">
          <cell r="B26">
            <v>785</v>
          </cell>
        </row>
        <row r="27">
          <cell r="B27">
            <v>789</v>
          </cell>
        </row>
        <row r="28">
          <cell r="B28">
            <v>789.9</v>
          </cell>
        </row>
        <row r="29">
          <cell r="B29">
            <v>792.2</v>
          </cell>
        </row>
        <row r="30">
          <cell r="B30">
            <v>793.3</v>
          </cell>
        </row>
        <row r="31">
          <cell r="B31">
            <v>803.8</v>
          </cell>
        </row>
        <row r="32">
          <cell r="B32">
            <v>804</v>
          </cell>
        </row>
        <row r="33">
          <cell r="B33">
            <v>804.9</v>
          </cell>
        </row>
        <row r="34">
          <cell r="B34">
            <v>806.4</v>
          </cell>
        </row>
        <row r="35">
          <cell r="B35">
            <v>810</v>
          </cell>
        </row>
        <row r="36">
          <cell r="B36">
            <v>821.5</v>
          </cell>
        </row>
        <row r="37">
          <cell r="B37">
            <v>823.5</v>
          </cell>
        </row>
        <row r="38">
          <cell r="B38">
            <v>826.4</v>
          </cell>
        </row>
        <row r="39">
          <cell r="B39">
            <v>827</v>
          </cell>
        </row>
        <row r="40">
          <cell r="B40">
            <v>831.3</v>
          </cell>
        </row>
        <row r="41">
          <cell r="B41">
            <v>836.9</v>
          </cell>
        </row>
        <row r="42">
          <cell r="B42">
            <v>839.9</v>
          </cell>
        </row>
        <row r="43">
          <cell r="B43">
            <v>842.4</v>
          </cell>
        </row>
        <row r="44">
          <cell r="B44">
            <v>843.9</v>
          </cell>
        </row>
        <row r="45">
          <cell r="B45">
            <v>852.4</v>
          </cell>
        </row>
        <row r="46">
          <cell r="B46">
            <v>853.5</v>
          </cell>
        </row>
        <row r="47">
          <cell r="B47">
            <v>853.6</v>
          </cell>
        </row>
        <row r="48">
          <cell r="B48">
            <v>857</v>
          </cell>
        </row>
        <row r="49">
          <cell r="B49">
            <v>857.3</v>
          </cell>
        </row>
        <row r="50">
          <cell r="B50">
            <v>858.1</v>
          </cell>
        </row>
        <row r="51">
          <cell r="B51">
            <v>860.3</v>
          </cell>
        </row>
        <row r="52">
          <cell r="B52">
            <v>861.3</v>
          </cell>
        </row>
        <row r="53">
          <cell r="B53">
            <v>863</v>
          </cell>
        </row>
        <row r="54">
          <cell r="B54">
            <v>866.2</v>
          </cell>
        </row>
        <row r="55">
          <cell r="B55">
            <v>866.9</v>
          </cell>
        </row>
        <row r="56">
          <cell r="B56">
            <v>868.6</v>
          </cell>
        </row>
        <row r="57">
          <cell r="B57">
            <v>869.4</v>
          </cell>
        </row>
        <row r="58">
          <cell r="B58">
            <v>870.5</v>
          </cell>
        </row>
        <row r="59">
          <cell r="B59">
            <v>873.8</v>
          </cell>
        </row>
        <row r="60">
          <cell r="B60">
            <v>874.3</v>
          </cell>
        </row>
        <row r="61">
          <cell r="B61">
            <v>877.3</v>
          </cell>
        </row>
        <row r="62">
          <cell r="B62">
            <v>877.6</v>
          </cell>
        </row>
        <row r="63">
          <cell r="B63">
            <v>882.9</v>
          </cell>
        </row>
        <row r="64">
          <cell r="B64">
            <v>883.4</v>
          </cell>
        </row>
        <row r="65">
          <cell r="B65">
            <v>885</v>
          </cell>
        </row>
        <row r="66">
          <cell r="B66">
            <v>885.5</v>
          </cell>
        </row>
        <row r="67">
          <cell r="B67">
            <v>885.8</v>
          </cell>
        </row>
        <row r="68">
          <cell r="B68">
            <v>887</v>
          </cell>
        </row>
        <row r="69">
          <cell r="B69">
            <v>889.6</v>
          </cell>
        </row>
        <row r="70">
          <cell r="B70">
            <v>889.6</v>
          </cell>
        </row>
        <row r="71">
          <cell r="B71">
            <v>896.6</v>
          </cell>
        </row>
        <row r="72">
          <cell r="B72">
            <v>897.5</v>
          </cell>
        </row>
        <row r="73">
          <cell r="B73">
            <v>898.5</v>
          </cell>
        </row>
        <row r="74">
          <cell r="B74">
            <v>903.1</v>
          </cell>
        </row>
        <row r="75">
          <cell r="B75">
            <v>904</v>
          </cell>
        </row>
        <row r="76">
          <cell r="B76">
            <v>904.2</v>
          </cell>
        </row>
        <row r="77">
          <cell r="B77">
            <v>908.6</v>
          </cell>
        </row>
        <row r="78">
          <cell r="B78">
            <v>908.7</v>
          </cell>
        </row>
        <row r="79">
          <cell r="B79">
            <v>908.8</v>
          </cell>
        </row>
        <row r="80">
          <cell r="B80">
            <v>909.5</v>
          </cell>
        </row>
        <row r="81">
          <cell r="B81">
            <v>911.3</v>
          </cell>
        </row>
        <row r="82">
          <cell r="B82">
            <v>913.6</v>
          </cell>
        </row>
        <row r="83">
          <cell r="B83">
            <v>913.8</v>
          </cell>
        </row>
        <row r="84">
          <cell r="B84">
            <v>920.8</v>
          </cell>
        </row>
        <row r="85">
          <cell r="B85">
            <v>922.8</v>
          </cell>
        </row>
        <row r="86">
          <cell r="B86">
            <v>923.4</v>
          </cell>
        </row>
        <row r="87">
          <cell r="B87">
            <v>930.5</v>
          </cell>
        </row>
        <row r="88">
          <cell r="B88">
            <v>935.4</v>
          </cell>
        </row>
        <row r="89">
          <cell r="B89">
            <v>938.4</v>
          </cell>
        </row>
        <row r="90">
          <cell r="B90">
            <v>940</v>
          </cell>
        </row>
        <row r="91">
          <cell r="B91">
            <v>944.3</v>
          </cell>
        </row>
        <row r="92">
          <cell r="B92">
            <v>945.9</v>
          </cell>
        </row>
        <row r="93">
          <cell r="B93">
            <v>951.1</v>
          </cell>
        </row>
        <row r="94">
          <cell r="B94">
            <v>955.9</v>
          </cell>
        </row>
        <row r="95">
          <cell r="B95">
            <v>958.1</v>
          </cell>
        </row>
        <row r="96">
          <cell r="B96">
            <v>961.7</v>
          </cell>
        </row>
        <row r="97">
          <cell r="B97">
            <v>963</v>
          </cell>
        </row>
        <row r="98">
          <cell r="B98">
            <v>976.2</v>
          </cell>
        </row>
        <row r="99">
          <cell r="B99">
            <v>983.6</v>
          </cell>
        </row>
        <row r="100">
          <cell r="B100">
            <v>1004.7</v>
          </cell>
        </row>
        <row r="101">
          <cell r="B101">
            <v>1020.5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B1" workbookViewId="0">
      <selection activeCell="N27" sqref="N27"/>
    </sheetView>
  </sheetViews>
  <sheetFormatPr defaultColWidth="10.875" defaultRowHeight="12.75" x14ac:dyDescent="0.2"/>
  <sheetData>
    <row r="1" spans="1:16" x14ac:dyDescent="0.2">
      <c r="A1" t="s">
        <v>0</v>
      </c>
      <c r="B1" t="s">
        <v>1</v>
      </c>
      <c r="E1" s="4" t="s">
        <v>2</v>
      </c>
      <c r="F1" s="4" t="s">
        <v>4</v>
      </c>
    </row>
    <row r="2" spans="1:16" x14ac:dyDescent="0.2">
      <c r="A2">
        <v>1918</v>
      </c>
      <c r="B2">
        <v>651.20000000000005</v>
      </c>
      <c r="D2">
        <v>600</v>
      </c>
      <c r="E2" s="1">
        <v>600</v>
      </c>
      <c r="F2" s="2">
        <v>0</v>
      </c>
    </row>
    <row r="3" spans="1:16" x14ac:dyDescent="0.2">
      <c r="A3">
        <v>1972</v>
      </c>
      <c r="B3">
        <v>653.1</v>
      </c>
      <c r="D3">
        <v>650</v>
      </c>
      <c r="E3" s="1">
        <v>650</v>
      </c>
      <c r="F3" s="2">
        <v>0</v>
      </c>
    </row>
    <row r="4" spans="1:16" x14ac:dyDescent="0.2">
      <c r="A4">
        <v>1987</v>
      </c>
      <c r="B4">
        <v>697.4</v>
      </c>
      <c r="D4">
        <v>700</v>
      </c>
      <c r="E4" s="1">
        <v>700</v>
      </c>
      <c r="F4" s="2">
        <v>3</v>
      </c>
      <c r="O4">
        <f>MEDIAN([1]Sheet1!B2:B200)</f>
        <v>860.8</v>
      </c>
      <c r="P4" s="5" t="s">
        <v>9</v>
      </c>
    </row>
    <row r="5" spans="1:16" x14ac:dyDescent="0.2">
      <c r="A5">
        <v>1979</v>
      </c>
      <c r="B5">
        <v>708</v>
      </c>
      <c r="D5">
        <v>750</v>
      </c>
      <c r="E5" s="1">
        <v>750</v>
      </c>
      <c r="F5" s="2">
        <v>12</v>
      </c>
      <c r="O5">
        <f>AVERAGE([1]Sheet1!B2:B200)</f>
        <v>847.5780000000002</v>
      </c>
      <c r="P5" s="5" t="s">
        <v>5</v>
      </c>
    </row>
    <row r="6" spans="1:16" x14ac:dyDescent="0.2">
      <c r="A6">
        <v>1965</v>
      </c>
      <c r="B6">
        <v>709.6</v>
      </c>
      <c r="D6">
        <v>800</v>
      </c>
      <c r="E6" s="1">
        <v>800</v>
      </c>
      <c r="F6" s="2">
        <v>14</v>
      </c>
      <c r="O6">
        <f>STDEV(B2:B200)</f>
        <v>80.005850265887915</v>
      </c>
      <c r="P6" s="5" t="s">
        <v>6</v>
      </c>
    </row>
    <row r="7" spans="1:16" x14ac:dyDescent="0.2">
      <c r="A7">
        <v>1905</v>
      </c>
      <c r="B7">
        <v>716.8</v>
      </c>
      <c r="D7">
        <v>850</v>
      </c>
      <c r="E7" s="1">
        <v>850</v>
      </c>
      <c r="F7" s="2">
        <v>14</v>
      </c>
      <c r="O7">
        <f>QUARTILE(B2:B200,1)</f>
        <v>788</v>
      </c>
      <c r="P7" s="5" t="s">
        <v>7</v>
      </c>
    </row>
    <row r="8" spans="1:16" x14ac:dyDescent="0.2">
      <c r="A8">
        <v>1920</v>
      </c>
      <c r="B8">
        <v>719.4</v>
      </c>
      <c r="D8">
        <v>900</v>
      </c>
      <c r="E8" s="1">
        <v>900</v>
      </c>
      <c r="F8" s="2">
        <v>29</v>
      </c>
      <c r="O8">
        <f>QUARTILE(B2:B200,3)</f>
        <v>905.30000000000007</v>
      </c>
      <c r="P8" s="5" t="s">
        <v>8</v>
      </c>
    </row>
    <row r="9" spans="1:16" x14ac:dyDescent="0.2">
      <c r="A9">
        <v>1901</v>
      </c>
      <c r="B9">
        <v>722.4</v>
      </c>
      <c r="D9">
        <v>950</v>
      </c>
      <c r="E9" s="1">
        <v>950</v>
      </c>
      <c r="F9" s="2">
        <v>19</v>
      </c>
    </row>
    <row r="10" spans="1:16" x14ac:dyDescent="0.2">
      <c r="A10">
        <v>1941</v>
      </c>
      <c r="B10">
        <v>728.7</v>
      </c>
      <c r="D10">
        <v>1000</v>
      </c>
      <c r="E10" s="1">
        <v>1000</v>
      </c>
      <c r="F10" s="2">
        <v>7</v>
      </c>
    </row>
    <row r="11" spans="1:16" x14ac:dyDescent="0.2">
      <c r="A11">
        <v>1982</v>
      </c>
      <c r="B11">
        <v>735.6</v>
      </c>
      <c r="D11">
        <v>1050</v>
      </c>
      <c r="E11" s="1">
        <v>1050</v>
      </c>
      <c r="F11" s="2">
        <v>2</v>
      </c>
    </row>
    <row r="12" spans="1:16" x14ac:dyDescent="0.2">
      <c r="A12">
        <v>1911</v>
      </c>
      <c r="B12">
        <v>736.8</v>
      </c>
      <c r="D12">
        <v>1100</v>
      </c>
      <c r="E12" s="1">
        <v>1100</v>
      </c>
      <c r="F12" s="2">
        <v>0</v>
      </c>
    </row>
    <row r="13" spans="1:16" ht="13.5" thickBot="1" x14ac:dyDescent="0.25">
      <c r="A13">
        <v>1951</v>
      </c>
      <c r="B13">
        <v>739.2</v>
      </c>
      <c r="E13" s="3" t="s">
        <v>3</v>
      </c>
      <c r="F13" s="3">
        <v>0</v>
      </c>
    </row>
    <row r="14" spans="1:16" ht="13.5" thickBot="1" x14ac:dyDescent="0.25">
      <c r="A14">
        <v>1966</v>
      </c>
      <c r="B14">
        <v>740.2</v>
      </c>
    </row>
    <row r="15" spans="1:16" x14ac:dyDescent="0.2">
      <c r="A15">
        <v>1986</v>
      </c>
      <c r="B15">
        <v>743.2</v>
      </c>
      <c r="E15" s="4"/>
      <c r="F15" s="4"/>
    </row>
    <row r="16" spans="1:16" x14ac:dyDescent="0.2">
      <c r="A16">
        <v>1974</v>
      </c>
      <c r="B16">
        <v>748.3</v>
      </c>
      <c r="E16" s="1"/>
      <c r="F16" s="2"/>
    </row>
    <row r="17" spans="1:9" x14ac:dyDescent="0.2">
      <c r="A17">
        <v>1904</v>
      </c>
      <c r="B17">
        <v>750.6</v>
      </c>
      <c r="E17" s="1"/>
      <c r="F17" s="2"/>
    </row>
    <row r="18" spans="1:9" x14ac:dyDescent="0.2">
      <c r="A18">
        <v>1968</v>
      </c>
      <c r="B18">
        <v>754.8</v>
      </c>
      <c r="E18" s="1"/>
      <c r="F18" s="2"/>
    </row>
    <row r="19" spans="1:9" x14ac:dyDescent="0.2">
      <c r="A19">
        <v>1985</v>
      </c>
      <c r="B19">
        <v>760</v>
      </c>
      <c r="E19" s="1"/>
      <c r="F19" s="2"/>
    </row>
    <row r="20" spans="1:9" x14ac:dyDescent="0.2">
      <c r="A20">
        <v>1928</v>
      </c>
      <c r="B20">
        <v>768.2</v>
      </c>
      <c r="E20" s="1"/>
      <c r="F20" s="2"/>
    </row>
    <row r="21" spans="1:9" x14ac:dyDescent="0.2">
      <c r="A21">
        <v>2000</v>
      </c>
      <c r="B21">
        <v>770.2</v>
      </c>
      <c r="E21" s="1"/>
      <c r="F21" s="2"/>
    </row>
    <row r="22" spans="1:9" x14ac:dyDescent="0.2">
      <c r="A22">
        <v>1907</v>
      </c>
      <c r="B22">
        <v>777.9</v>
      </c>
      <c r="E22" s="1"/>
      <c r="F22" s="2"/>
      <c r="I22" s="5" t="s">
        <v>11</v>
      </c>
    </row>
    <row r="23" spans="1:9" x14ac:dyDescent="0.2">
      <c r="A23">
        <v>1915</v>
      </c>
      <c r="B23">
        <v>781</v>
      </c>
      <c r="E23" s="1"/>
      <c r="F23" s="2"/>
      <c r="I23" t="s">
        <v>12</v>
      </c>
    </row>
    <row r="24" spans="1:9" x14ac:dyDescent="0.2">
      <c r="A24">
        <v>1991</v>
      </c>
      <c r="B24">
        <v>784.7</v>
      </c>
      <c r="E24" s="1"/>
      <c r="F24" s="2"/>
      <c r="I24" s="5" t="s">
        <v>10</v>
      </c>
    </row>
    <row r="25" spans="1:9" x14ac:dyDescent="0.2">
      <c r="A25">
        <v>1913</v>
      </c>
      <c r="B25">
        <v>784.8</v>
      </c>
      <c r="E25" s="1"/>
      <c r="F25" s="2"/>
    </row>
    <row r="26" spans="1:9" x14ac:dyDescent="0.2">
      <c r="A26">
        <v>1992</v>
      </c>
      <c r="B26">
        <v>785</v>
      </c>
      <c r="E26" s="1"/>
      <c r="F26" s="2"/>
    </row>
    <row r="27" spans="1:9" x14ac:dyDescent="0.2">
      <c r="A27">
        <v>1957</v>
      </c>
      <c r="B27">
        <v>789</v>
      </c>
      <c r="E27" s="1"/>
      <c r="F27" s="2"/>
    </row>
    <row r="28" spans="1:9" x14ac:dyDescent="0.2">
      <c r="A28">
        <v>1939</v>
      </c>
      <c r="B28">
        <v>789.9</v>
      </c>
      <c r="E28" s="1"/>
      <c r="F28" s="2"/>
    </row>
    <row r="29" spans="1:9" x14ac:dyDescent="0.2">
      <c r="A29">
        <v>1902</v>
      </c>
      <c r="B29">
        <v>792.2</v>
      </c>
      <c r="E29" s="1"/>
      <c r="F29" s="2"/>
    </row>
    <row r="30" spans="1:9" x14ac:dyDescent="0.2">
      <c r="A30">
        <v>1952</v>
      </c>
      <c r="B30">
        <v>793.3</v>
      </c>
      <c r="E30" s="1"/>
      <c r="F30" s="2"/>
    </row>
    <row r="31" spans="1:9" x14ac:dyDescent="0.2">
      <c r="A31">
        <v>1932</v>
      </c>
      <c r="B31">
        <v>803.8</v>
      </c>
      <c r="E31" s="1"/>
      <c r="F31" s="2"/>
    </row>
    <row r="32" spans="1:9" x14ac:dyDescent="0.2">
      <c r="A32">
        <v>1925</v>
      </c>
      <c r="B32">
        <v>804</v>
      </c>
      <c r="E32" s="1"/>
      <c r="F32" s="2"/>
    </row>
    <row r="33" spans="1:6" x14ac:dyDescent="0.2">
      <c r="A33">
        <v>1930</v>
      </c>
      <c r="B33">
        <v>804.9</v>
      </c>
      <c r="E33" s="1"/>
      <c r="F33" s="2"/>
    </row>
    <row r="34" spans="1:6" x14ac:dyDescent="0.2">
      <c r="A34">
        <v>1912</v>
      </c>
      <c r="B34">
        <v>806.4</v>
      </c>
      <c r="E34" s="1"/>
      <c r="F34" s="2"/>
    </row>
    <row r="35" spans="1:6" x14ac:dyDescent="0.2">
      <c r="A35">
        <v>1962</v>
      </c>
      <c r="B35">
        <v>810</v>
      </c>
      <c r="E35" s="1"/>
      <c r="F35" s="2"/>
    </row>
    <row r="36" spans="1:6" ht="13.5" thickBot="1" x14ac:dyDescent="0.25">
      <c r="A36">
        <v>1929</v>
      </c>
      <c r="B36">
        <v>821.5</v>
      </c>
      <c r="E36" s="3"/>
      <c r="F36" s="3"/>
    </row>
    <row r="37" spans="1:6" x14ac:dyDescent="0.2">
      <c r="A37">
        <v>1923</v>
      </c>
      <c r="B37">
        <v>823.5</v>
      </c>
    </row>
    <row r="38" spans="1:6" x14ac:dyDescent="0.2">
      <c r="A38">
        <v>1995</v>
      </c>
      <c r="B38">
        <v>826.4</v>
      </c>
    </row>
    <row r="39" spans="1:6" x14ac:dyDescent="0.2">
      <c r="A39">
        <v>1999</v>
      </c>
      <c r="B39">
        <v>827</v>
      </c>
    </row>
    <row r="40" spans="1:6" x14ac:dyDescent="0.2">
      <c r="A40">
        <v>1969</v>
      </c>
      <c r="B40">
        <v>831.3</v>
      </c>
    </row>
    <row r="41" spans="1:6" x14ac:dyDescent="0.2">
      <c r="A41">
        <v>1984</v>
      </c>
      <c r="B41">
        <v>836.9</v>
      </c>
    </row>
    <row r="42" spans="1:6" x14ac:dyDescent="0.2">
      <c r="A42">
        <v>1960</v>
      </c>
      <c r="B42">
        <v>839.9</v>
      </c>
    </row>
    <row r="43" spans="1:6" x14ac:dyDescent="0.2">
      <c r="A43">
        <v>1937</v>
      </c>
      <c r="B43">
        <v>842.4</v>
      </c>
    </row>
    <row r="44" spans="1:6" x14ac:dyDescent="0.2">
      <c r="A44">
        <v>1935</v>
      </c>
      <c r="B44">
        <v>843.9</v>
      </c>
    </row>
    <row r="45" spans="1:6" x14ac:dyDescent="0.2">
      <c r="A45">
        <v>1981</v>
      </c>
      <c r="B45">
        <v>852.4</v>
      </c>
    </row>
    <row r="46" spans="1:6" x14ac:dyDescent="0.2">
      <c r="A46">
        <v>1927</v>
      </c>
      <c r="B46">
        <v>853.5</v>
      </c>
    </row>
    <row r="47" spans="1:6" x14ac:dyDescent="0.2">
      <c r="A47">
        <v>1940</v>
      </c>
      <c r="B47">
        <v>853.6</v>
      </c>
    </row>
    <row r="48" spans="1:6" x14ac:dyDescent="0.2">
      <c r="A48">
        <v>1976</v>
      </c>
      <c r="B48">
        <v>857</v>
      </c>
    </row>
    <row r="49" spans="1:2" x14ac:dyDescent="0.2">
      <c r="A49">
        <v>1996</v>
      </c>
      <c r="B49">
        <v>857.3</v>
      </c>
    </row>
    <row r="50" spans="1:2" x14ac:dyDescent="0.2">
      <c r="A50">
        <v>1963</v>
      </c>
      <c r="B50">
        <v>858.1</v>
      </c>
    </row>
    <row r="51" spans="1:2" x14ac:dyDescent="0.2">
      <c r="A51">
        <v>1967</v>
      </c>
      <c r="B51">
        <v>860.3</v>
      </c>
    </row>
    <row r="52" spans="1:2" x14ac:dyDescent="0.2">
      <c r="A52">
        <v>1903</v>
      </c>
      <c r="B52">
        <v>861.3</v>
      </c>
    </row>
    <row r="53" spans="1:2" x14ac:dyDescent="0.2">
      <c r="A53">
        <v>1924</v>
      </c>
      <c r="B53">
        <v>863</v>
      </c>
    </row>
    <row r="54" spans="1:2" x14ac:dyDescent="0.2">
      <c r="A54">
        <v>1921</v>
      </c>
      <c r="B54">
        <v>866.2</v>
      </c>
    </row>
    <row r="55" spans="1:2" x14ac:dyDescent="0.2">
      <c r="A55">
        <v>1989</v>
      </c>
      <c r="B55">
        <v>866.9</v>
      </c>
    </row>
    <row r="56" spans="1:2" x14ac:dyDescent="0.2">
      <c r="A56">
        <v>1943</v>
      </c>
      <c r="B56">
        <v>868.6</v>
      </c>
    </row>
    <row r="57" spans="1:2" x14ac:dyDescent="0.2">
      <c r="A57">
        <v>1922</v>
      </c>
      <c r="B57">
        <v>869.4</v>
      </c>
    </row>
    <row r="58" spans="1:2" x14ac:dyDescent="0.2">
      <c r="A58">
        <v>1997</v>
      </c>
      <c r="B58">
        <v>870.5</v>
      </c>
    </row>
    <row r="59" spans="1:2" x14ac:dyDescent="0.2">
      <c r="A59">
        <v>1998</v>
      </c>
      <c r="B59">
        <v>873.8</v>
      </c>
    </row>
    <row r="60" spans="1:2" x14ac:dyDescent="0.2">
      <c r="A60">
        <v>1948</v>
      </c>
      <c r="B60">
        <v>874.3</v>
      </c>
    </row>
    <row r="61" spans="1:2" x14ac:dyDescent="0.2">
      <c r="A61">
        <v>1950</v>
      </c>
      <c r="B61">
        <v>877.3</v>
      </c>
    </row>
    <row r="62" spans="1:2" x14ac:dyDescent="0.2">
      <c r="A62">
        <v>1931</v>
      </c>
      <c r="B62">
        <v>877.6</v>
      </c>
    </row>
    <row r="63" spans="1:2" x14ac:dyDescent="0.2">
      <c r="A63">
        <v>1980</v>
      </c>
      <c r="B63">
        <v>882.9</v>
      </c>
    </row>
    <row r="64" spans="1:2" x14ac:dyDescent="0.2">
      <c r="A64">
        <v>1977</v>
      </c>
      <c r="B64">
        <v>883.4</v>
      </c>
    </row>
    <row r="65" spans="1:2" x14ac:dyDescent="0.2">
      <c r="A65">
        <v>1919</v>
      </c>
      <c r="B65">
        <v>885</v>
      </c>
    </row>
    <row r="66" spans="1:2" x14ac:dyDescent="0.2">
      <c r="A66">
        <v>1906</v>
      </c>
      <c r="B66">
        <v>885.5</v>
      </c>
    </row>
    <row r="67" spans="1:2" x14ac:dyDescent="0.2">
      <c r="A67">
        <v>1954</v>
      </c>
      <c r="B67">
        <v>885.8</v>
      </c>
    </row>
    <row r="68" spans="1:2" x14ac:dyDescent="0.2">
      <c r="A68">
        <v>1971</v>
      </c>
      <c r="B68">
        <v>887</v>
      </c>
    </row>
    <row r="69" spans="1:2" x14ac:dyDescent="0.2">
      <c r="A69">
        <v>1909</v>
      </c>
      <c r="B69">
        <v>889.6</v>
      </c>
    </row>
    <row r="70" spans="1:2" x14ac:dyDescent="0.2">
      <c r="A70">
        <v>1958</v>
      </c>
      <c r="B70">
        <v>889.6</v>
      </c>
    </row>
    <row r="71" spans="1:2" x14ac:dyDescent="0.2">
      <c r="A71">
        <v>1993</v>
      </c>
      <c r="B71">
        <v>896.6</v>
      </c>
    </row>
    <row r="72" spans="1:2" x14ac:dyDescent="0.2">
      <c r="A72">
        <v>1908</v>
      </c>
      <c r="B72">
        <v>897.5</v>
      </c>
    </row>
    <row r="73" spans="1:2" x14ac:dyDescent="0.2">
      <c r="A73">
        <v>1914</v>
      </c>
      <c r="B73">
        <v>898.5</v>
      </c>
    </row>
    <row r="74" spans="1:2" x14ac:dyDescent="0.2">
      <c r="A74">
        <v>1926</v>
      </c>
      <c r="B74">
        <v>903.1</v>
      </c>
    </row>
    <row r="75" spans="1:2" x14ac:dyDescent="0.2">
      <c r="A75">
        <v>1946</v>
      </c>
      <c r="B75">
        <v>904</v>
      </c>
    </row>
    <row r="76" spans="1:2" x14ac:dyDescent="0.2">
      <c r="A76">
        <v>1949</v>
      </c>
      <c r="B76">
        <v>904.2</v>
      </c>
    </row>
    <row r="77" spans="1:2" x14ac:dyDescent="0.2">
      <c r="A77">
        <v>1938</v>
      </c>
      <c r="B77">
        <v>908.6</v>
      </c>
    </row>
    <row r="78" spans="1:2" x14ac:dyDescent="0.2">
      <c r="A78">
        <v>1936</v>
      </c>
      <c r="B78">
        <v>908.7</v>
      </c>
    </row>
    <row r="79" spans="1:2" x14ac:dyDescent="0.2">
      <c r="A79">
        <v>1990</v>
      </c>
      <c r="B79">
        <v>908.8</v>
      </c>
    </row>
    <row r="80" spans="1:2" x14ac:dyDescent="0.2">
      <c r="A80">
        <v>1978</v>
      </c>
      <c r="B80">
        <v>909.5</v>
      </c>
    </row>
    <row r="81" spans="1:2" x14ac:dyDescent="0.2">
      <c r="A81">
        <v>1945</v>
      </c>
      <c r="B81">
        <v>911.3</v>
      </c>
    </row>
    <row r="82" spans="1:2" x14ac:dyDescent="0.2">
      <c r="A82">
        <v>1973</v>
      </c>
      <c r="B82">
        <v>913.6</v>
      </c>
    </row>
    <row r="83" spans="1:2" x14ac:dyDescent="0.2">
      <c r="A83">
        <v>1934</v>
      </c>
      <c r="B83">
        <v>913.8</v>
      </c>
    </row>
    <row r="84" spans="1:2" x14ac:dyDescent="0.2">
      <c r="A84">
        <v>1944</v>
      </c>
      <c r="B84">
        <v>920.8</v>
      </c>
    </row>
    <row r="85" spans="1:2" x14ac:dyDescent="0.2">
      <c r="A85">
        <v>1964</v>
      </c>
      <c r="B85">
        <v>922.8</v>
      </c>
    </row>
    <row r="86" spans="1:2" x14ac:dyDescent="0.2">
      <c r="A86">
        <v>1953</v>
      </c>
      <c r="B86">
        <v>923.4</v>
      </c>
    </row>
    <row r="87" spans="1:2" x14ac:dyDescent="0.2">
      <c r="A87">
        <v>1955</v>
      </c>
      <c r="B87">
        <v>930.5</v>
      </c>
    </row>
    <row r="88" spans="1:2" x14ac:dyDescent="0.2">
      <c r="A88">
        <v>1910</v>
      </c>
      <c r="B88">
        <v>935.4</v>
      </c>
    </row>
    <row r="89" spans="1:2" x14ac:dyDescent="0.2">
      <c r="A89">
        <v>1994</v>
      </c>
      <c r="B89">
        <v>938.4</v>
      </c>
    </row>
    <row r="90" spans="1:2" x14ac:dyDescent="0.2">
      <c r="A90">
        <v>1970</v>
      </c>
      <c r="B90">
        <v>940</v>
      </c>
    </row>
    <row r="91" spans="1:2" x14ac:dyDescent="0.2">
      <c r="A91">
        <v>1959</v>
      </c>
      <c r="B91">
        <v>944.3</v>
      </c>
    </row>
    <row r="92" spans="1:2" x14ac:dyDescent="0.2">
      <c r="A92">
        <v>1947</v>
      </c>
      <c r="B92">
        <v>945.9</v>
      </c>
    </row>
    <row r="93" spans="1:2" x14ac:dyDescent="0.2">
      <c r="A93">
        <v>1916</v>
      </c>
      <c r="B93">
        <v>951.1</v>
      </c>
    </row>
    <row r="94" spans="1:2" x14ac:dyDescent="0.2">
      <c r="A94">
        <v>1983</v>
      </c>
      <c r="B94">
        <v>955.9</v>
      </c>
    </row>
    <row r="95" spans="1:2" x14ac:dyDescent="0.2">
      <c r="A95">
        <v>1942</v>
      </c>
      <c r="B95">
        <v>958.1</v>
      </c>
    </row>
    <row r="96" spans="1:2" x14ac:dyDescent="0.2">
      <c r="A96">
        <v>1988</v>
      </c>
      <c r="B96">
        <v>961.7</v>
      </c>
    </row>
    <row r="97" spans="1:2" x14ac:dyDescent="0.2">
      <c r="A97">
        <v>1975</v>
      </c>
      <c r="B97">
        <v>963</v>
      </c>
    </row>
    <row r="98" spans="1:2" x14ac:dyDescent="0.2">
      <c r="A98">
        <v>1933</v>
      </c>
      <c r="B98">
        <v>976.2</v>
      </c>
    </row>
    <row r="99" spans="1:2" x14ac:dyDescent="0.2">
      <c r="A99">
        <v>1956</v>
      </c>
      <c r="B99">
        <v>983.6</v>
      </c>
    </row>
    <row r="100" spans="1:2" x14ac:dyDescent="0.2">
      <c r="A100">
        <v>1917</v>
      </c>
      <c r="B100">
        <v>1004.7</v>
      </c>
    </row>
    <row r="101" spans="1:2" x14ac:dyDescent="0.2">
      <c r="A101">
        <v>1961</v>
      </c>
      <c r="B101">
        <v>1020.5</v>
      </c>
    </row>
  </sheetData>
  <sortState ref="E16:E35">
    <sortCondition ref="E16"/>
  </sortState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ex03-50.dat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Gardner</dc:creator>
  <cp:lastModifiedBy>math</cp:lastModifiedBy>
  <dcterms:created xsi:type="dcterms:W3CDTF">2008-08-10T18:08:24Z</dcterms:created>
  <dcterms:modified xsi:type="dcterms:W3CDTF">2016-11-16T18:27:55Z</dcterms:modified>
</cp:coreProperties>
</file>